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rbas\DavWWWRoot\projekt\4621110\projektdokument\02 Handlingar\G- Geoteknik\Sondering till berg\"/>
    </mc:Choice>
  </mc:AlternateContent>
  <bookViews>
    <workbookView xWindow="120" yWindow="72" windowWidth="19092" windowHeight="11472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F21" i="1" l="1"/>
  <c r="F19" i="1"/>
  <c r="F17" i="1"/>
  <c r="F9" i="1"/>
  <c r="F10" i="1"/>
  <c r="F11" i="1"/>
  <c r="F12" i="1"/>
  <c r="F13" i="1"/>
  <c r="F14" i="1"/>
  <c r="F15" i="1"/>
  <c r="F16" i="1"/>
  <c r="F18" i="1"/>
  <c r="F20" i="1"/>
  <c r="F22" i="1"/>
  <c r="F23" i="1"/>
  <c r="F24" i="1"/>
  <c r="F25" i="1"/>
  <c r="F26" i="1"/>
  <c r="F27" i="1"/>
  <c r="F28" i="1"/>
  <c r="F29" i="1"/>
  <c r="F30" i="1"/>
  <c r="F8" i="1"/>
</calcChain>
</file>

<file path=xl/sharedStrings.xml><?xml version="1.0" encoding="utf-8"?>
<sst xmlns="http://schemas.openxmlformats.org/spreadsheetml/2006/main" count="30" uniqueCount="21">
  <si>
    <t>X</t>
  </si>
  <si>
    <t>Y</t>
  </si>
  <si>
    <t>Z - befintlig mark</t>
  </si>
  <si>
    <t>Kommentar</t>
  </si>
  <si>
    <t>Koordinatsystem Sweref 99 12 00</t>
  </si>
  <si>
    <t>Höjdsystem: Lokalt höjdsatt utifrån betonggolv nedre entré +41.00</t>
  </si>
  <si>
    <t>Borrsondering Arena Älvhögsborg, NIF Hallen 2014-04-15</t>
  </si>
  <si>
    <t>&gt;4</t>
  </si>
  <si>
    <t xml:space="preserve">Inget berg inom 4meter </t>
  </si>
  <si>
    <t>Borrning utförd minst 50cm in i fast berg</t>
  </si>
  <si>
    <t>mer än 1meter borrat i berg</t>
  </si>
  <si>
    <t>Z - ök berg</t>
  </si>
  <si>
    <t>Borrdjup till berg (m)</t>
  </si>
  <si>
    <t>(Mindre höjd och lägesavvikelser kan förekomma på grund av dålig GPS mottagning.)</t>
  </si>
  <si>
    <t>Punkt</t>
  </si>
  <si>
    <t>Övriga observationer:</t>
  </si>
  <si>
    <t>Borrning utförd av; Uddevalla bergsprängning</t>
  </si>
  <si>
    <t>Fyllning består av grus och sandmaterial, delvis fyllt med större block och sten, observerad även lera och morän  i punkt 15-19 och 22-23</t>
  </si>
  <si>
    <t>Relativt torrt, förutom i punkt 3 där det kom upp vatten vid borrningen.</t>
  </si>
  <si>
    <t>Observationer och dokumentation uförda av: Tobias Wickström</t>
  </si>
  <si>
    <t>Mätning utförd av: Håkan Jansson och Tobias Wickström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</si>
</sst>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Peab2007">
  <a:themeElements>
    <a:clrScheme name="Peab Asterix">
      <a:dk1>
        <a:srgbClr val="000000"/>
      </a:dk1>
      <a:lt1>
        <a:srgbClr val="FFFFFF"/>
      </a:lt1>
      <a:dk2>
        <a:srgbClr val="EB6631"/>
      </a:dk2>
      <a:lt2>
        <a:srgbClr val="808080"/>
      </a:lt2>
      <a:accent1>
        <a:srgbClr val="004C37"/>
      </a:accent1>
      <a:accent2>
        <a:srgbClr val="006631"/>
      </a:accent2>
      <a:accent3>
        <a:srgbClr val="EB6631"/>
      </a:accent3>
      <a:accent4>
        <a:srgbClr val="FF962D"/>
      </a:accent4>
      <a:accent5>
        <a:srgbClr val="AAB2AE"/>
      </a:accent5>
      <a:accent6>
        <a:srgbClr val="7C8882"/>
      </a:accent6>
      <a:hlink>
        <a:srgbClr val="0000CC"/>
      </a:hlink>
      <a:folHlink>
        <a:srgbClr val="004C37"/>
      </a:folHlink>
    </a:clrScheme>
    <a:fontScheme name="Office - klassiskt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35" sqref="C35"/>
    </sheetView>
  </sheetViews>
  <sheetFormatPr defaultColWidth="9" defaultRowHeight="13.2" x14ac:dyDescent="0.25"/>
  <cols>
    <col min="1" max="1" width="9" style="1"/>
    <col min="2" max="2" width="14.59765625" style="1" customWidth="1"/>
    <col min="3" max="6" width="15.59765625" style="1" customWidth="1"/>
    <col min="7" max="7" width="27.3984375" style="1" customWidth="1"/>
    <col min="8" max="16384" width="9" style="1"/>
  </cols>
  <sheetData>
    <row r="1" spans="1:7" ht="17.399999999999999" x14ac:dyDescent="0.3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3" t="s">
        <v>4</v>
      </c>
      <c r="B2" s="13"/>
      <c r="C2" s="13"/>
      <c r="D2" s="13"/>
      <c r="E2" s="13"/>
      <c r="F2" s="13"/>
      <c r="G2" s="3"/>
    </row>
    <row r="3" spans="1:7" x14ac:dyDescent="0.25">
      <c r="A3" s="13" t="s">
        <v>5</v>
      </c>
      <c r="B3" s="13"/>
      <c r="C3" s="13"/>
      <c r="D3" s="13"/>
      <c r="E3" s="13"/>
      <c r="F3" s="13"/>
      <c r="G3" s="3"/>
    </row>
    <row r="4" spans="1:7" x14ac:dyDescent="0.25">
      <c r="A4" s="13" t="s">
        <v>9</v>
      </c>
      <c r="B4" s="13"/>
      <c r="C4" s="13"/>
      <c r="D4" s="13"/>
      <c r="E4" s="13"/>
      <c r="F4" s="13"/>
      <c r="G4" s="2"/>
    </row>
    <row r="5" spans="1:7" x14ac:dyDescent="0.25">
      <c r="A5" s="13" t="s">
        <v>13</v>
      </c>
      <c r="B5" s="13"/>
      <c r="C5" s="13"/>
      <c r="D5" s="13"/>
      <c r="E5" s="13"/>
      <c r="F5" s="13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8" t="s">
        <v>14</v>
      </c>
      <c r="B7" s="8" t="s">
        <v>0</v>
      </c>
      <c r="C7" s="8" t="s">
        <v>1</v>
      </c>
      <c r="D7" s="8" t="s">
        <v>2</v>
      </c>
      <c r="E7" s="8" t="s">
        <v>12</v>
      </c>
      <c r="F7" s="8" t="s">
        <v>11</v>
      </c>
      <c r="G7" s="4" t="s">
        <v>3</v>
      </c>
    </row>
    <row r="8" spans="1:7" x14ac:dyDescent="0.25">
      <c r="A8" s="4">
        <v>1</v>
      </c>
      <c r="B8" s="5">
        <v>6463557.9189999998</v>
      </c>
      <c r="C8" s="5">
        <v>167102.71</v>
      </c>
      <c r="D8" s="9">
        <v>40.950000000000003</v>
      </c>
      <c r="E8" s="9">
        <v>4</v>
      </c>
      <c r="F8" s="9">
        <f>D8-E8</f>
        <v>36.950000000000003</v>
      </c>
      <c r="G8" s="4"/>
    </row>
    <row r="9" spans="1:7" x14ac:dyDescent="0.25">
      <c r="A9" s="4">
        <v>2</v>
      </c>
      <c r="B9" s="5">
        <v>6463556.1509999996</v>
      </c>
      <c r="C9" s="5">
        <v>167106.283</v>
      </c>
      <c r="D9" s="9">
        <v>40.950000000000003</v>
      </c>
      <c r="E9" s="9">
        <v>3</v>
      </c>
      <c r="F9" s="9">
        <f t="shared" ref="F9:F30" si="0">D9-E9</f>
        <v>37.950000000000003</v>
      </c>
      <c r="G9" s="4"/>
    </row>
    <row r="10" spans="1:7" x14ac:dyDescent="0.25">
      <c r="A10" s="4">
        <v>3</v>
      </c>
      <c r="B10" s="5">
        <v>6463554.4759999998</v>
      </c>
      <c r="C10" s="5">
        <v>167099.69200000001</v>
      </c>
      <c r="D10" s="9">
        <v>40.838999999999999</v>
      </c>
      <c r="E10" s="9">
        <v>3.5</v>
      </c>
      <c r="F10" s="9">
        <f t="shared" si="0"/>
        <v>37.338999999999999</v>
      </c>
      <c r="G10" s="4"/>
    </row>
    <row r="11" spans="1:7" x14ac:dyDescent="0.25">
      <c r="A11" s="4">
        <v>4</v>
      </c>
      <c r="B11" s="5">
        <v>6463552.3260000004</v>
      </c>
      <c r="C11" s="5">
        <v>167103.25200000001</v>
      </c>
      <c r="D11" s="9">
        <v>40.82</v>
      </c>
      <c r="E11" s="9">
        <v>2.8</v>
      </c>
      <c r="F11" s="9">
        <f t="shared" si="0"/>
        <v>38.020000000000003</v>
      </c>
      <c r="G11" s="4"/>
    </row>
    <row r="12" spans="1:7" x14ac:dyDescent="0.25">
      <c r="A12" s="4">
        <v>5</v>
      </c>
      <c r="B12" s="5">
        <v>6463551.4929999998</v>
      </c>
      <c r="C12" s="5">
        <v>167097.17800000001</v>
      </c>
      <c r="D12" s="9">
        <v>40.875999999999998</v>
      </c>
      <c r="E12" s="9">
        <v>3.6</v>
      </c>
      <c r="F12" s="9">
        <f t="shared" si="0"/>
        <v>37.275999999999996</v>
      </c>
      <c r="G12" s="4"/>
    </row>
    <row r="13" spans="1:7" x14ac:dyDescent="0.25">
      <c r="A13" s="4">
        <v>6</v>
      </c>
      <c r="B13" s="5">
        <v>6463548.8880000003</v>
      </c>
      <c r="C13" s="5">
        <v>167100.94</v>
      </c>
      <c r="D13" s="9">
        <v>40.869999999999997</v>
      </c>
      <c r="E13" s="9">
        <v>2.6</v>
      </c>
      <c r="F13" s="9">
        <f t="shared" si="0"/>
        <v>38.269999999999996</v>
      </c>
      <c r="G13" s="4"/>
    </row>
    <row r="14" spans="1:7" x14ac:dyDescent="0.25">
      <c r="A14" s="4">
        <v>7</v>
      </c>
      <c r="B14" s="5">
        <v>6463548.4160000002</v>
      </c>
      <c r="C14" s="5">
        <v>167094.628</v>
      </c>
      <c r="D14" s="9">
        <v>40.814999999999998</v>
      </c>
      <c r="E14" s="9">
        <v>3.5</v>
      </c>
      <c r="F14" s="9">
        <f t="shared" si="0"/>
        <v>37.314999999999998</v>
      </c>
      <c r="G14" s="4"/>
    </row>
    <row r="15" spans="1:7" x14ac:dyDescent="0.25">
      <c r="A15" s="4">
        <v>8</v>
      </c>
      <c r="B15" s="5">
        <v>6463545.7429999998</v>
      </c>
      <c r="C15" s="5">
        <v>167097.90700000001</v>
      </c>
      <c r="D15" s="9">
        <v>40.859000000000002</v>
      </c>
      <c r="E15" s="9">
        <v>3.4</v>
      </c>
      <c r="F15" s="9">
        <f t="shared" si="0"/>
        <v>37.459000000000003</v>
      </c>
      <c r="G15" s="4"/>
    </row>
    <row r="16" spans="1:7" x14ac:dyDescent="0.25">
      <c r="A16" s="4">
        <v>9</v>
      </c>
      <c r="B16" s="5">
        <v>6463545.2640000004</v>
      </c>
      <c r="C16" s="5">
        <v>167092.05300000001</v>
      </c>
      <c r="D16" s="9">
        <v>40.808</v>
      </c>
      <c r="E16" s="9">
        <v>3.5</v>
      </c>
      <c r="F16" s="9">
        <f t="shared" si="0"/>
        <v>37.308</v>
      </c>
      <c r="G16" s="4"/>
    </row>
    <row r="17" spans="1:7" x14ac:dyDescent="0.25">
      <c r="A17" s="6">
        <v>10</v>
      </c>
      <c r="B17" s="7">
        <v>6463542.5559999999</v>
      </c>
      <c r="C17" s="7">
        <v>167095.21</v>
      </c>
      <c r="D17" s="10">
        <v>40.950000000000003</v>
      </c>
      <c r="E17" s="11" t="s">
        <v>7</v>
      </c>
      <c r="F17" s="10">
        <f>D17-4</f>
        <v>36.950000000000003</v>
      </c>
      <c r="G17" s="6" t="s">
        <v>8</v>
      </c>
    </row>
    <row r="18" spans="1:7" x14ac:dyDescent="0.25">
      <c r="A18" s="4">
        <v>11</v>
      </c>
      <c r="B18" s="5">
        <v>6463542.1310000001</v>
      </c>
      <c r="C18" s="5">
        <v>167089.47399999999</v>
      </c>
      <c r="D18" s="9">
        <v>40.840000000000003</v>
      </c>
      <c r="E18" s="12">
        <v>3.6</v>
      </c>
      <c r="F18" s="9">
        <f t="shared" si="0"/>
        <v>37.24</v>
      </c>
      <c r="G18" s="4"/>
    </row>
    <row r="19" spans="1:7" x14ac:dyDescent="0.25">
      <c r="A19" s="6">
        <v>12</v>
      </c>
      <c r="B19" s="7">
        <v>6463539.3389999997</v>
      </c>
      <c r="C19" s="7">
        <v>167092.59299999999</v>
      </c>
      <c r="D19" s="10">
        <v>41.040999999999997</v>
      </c>
      <c r="E19" s="11" t="s">
        <v>7</v>
      </c>
      <c r="F19" s="10">
        <f>D19-4</f>
        <v>37.040999999999997</v>
      </c>
      <c r="G19" s="6" t="s">
        <v>8</v>
      </c>
    </row>
    <row r="20" spans="1:7" x14ac:dyDescent="0.25">
      <c r="A20" s="4">
        <v>13</v>
      </c>
      <c r="B20" s="5">
        <v>6463539.1380000003</v>
      </c>
      <c r="C20" s="5">
        <v>167086.946</v>
      </c>
      <c r="D20" s="9">
        <v>40.841000000000001</v>
      </c>
      <c r="E20" s="9">
        <v>3.3</v>
      </c>
      <c r="F20" s="9">
        <f t="shared" si="0"/>
        <v>37.541000000000004</v>
      </c>
      <c r="G20" s="4"/>
    </row>
    <row r="21" spans="1:7" x14ac:dyDescent="0.25">
      <c r="A21" s="6">
        <v>14</v>
      </c>
      <c r="B21" s="7">
        <v>6463536.3609999996</v>
      </c>
      <c r="C21" s="7">
        <v>167090.62400000001</v>
      </c>
      <c r="D21" s="10">
        <v>41.066000000000003</v>
      </c>
      <c r="E21" s="11" t="s">
        <v>7</v>
      </c>
      <c r="F21" s="10">
        <f>D21-4</f>
        <v>37.066000000000003</v>
      </c>
      <c r="G21" s="6" t="s">
        <v>8</v>
      </c>
    </row>
    <row r="22" spans="1:7" x14ac:dyDescent="0.25">
      <c r="A22" s="4">
        <v>15</v>
      </c>
      <c r="B22" s="5">
        <v>6463539.1799999997</v>
      </c>
      <c r="C22" s="5">
        <v>167080.27799999999</v>
      </c>
      <c r="D22" s="9">
        <v>40.83</v>
      </c>
      <c r="E22" s="9">
        <v>2.6</v>
      </c>
      <c r="F22" s="9">
        <f t="shared" si="0"/>
        <v>38.229999999999997</v>
      </c>
      <c r="G22" s="4"/>
    </row>
    <row r="23" spans="1:7" x14ac:dyDescent="0.25">
      <c r="A23" s="4">
        <v>16</v>
      </c>
      <c r="B23" s="5">
        <v>6463535.7529999996</v>
      </c>
      <c r="C23" s="5">
        <v>167084.64199999999</v>
      </c>
      <c r="D23" s="9">
        <v>40.807000000000002</v>
      </c>
      <c r="E23" s="9">
        <v>3.7</v>
      </c>
      <c r="F23" s="9">
        <f t="shared" si="0"/>
        <v>37.106999999999999</v>
      </c>
      <c r="G23" s="4"/>
    </row>
    <row r="24" spans="1:7" x14ac:dyDescent="0.25">
      <c r="A24" s="4">
        <v>17</v>
      </c>
      <c r="B24" s="5">
        <v>6463532.5010000002</v>
      </c>
      <c r="C24" s="5">
        <v>167087.44500000001</v>
      </c>
      <c r="D24" s="9">
        <v>40.838999999999999</v>
      </c>
      <c r="E24" s="9">
        <v>3.7</v>
      </c>
      <c r="F24" s="9">
        <f t="shared" si="0"/>
        <v>37.138999999999996</v>
      </c>
      <c r="G24" s="4"/>
    </row>
    <row r="25" spans="1:7" x14ac:dyDescent="0.25">
      <c r="A25" s="4">
        <v>18</v>
      </c>
      <c r="B25" s="5">
        <v>6463535.5970000001</v>
      </c>
      <c r="C25" s="5">
        <v>167077.63</v>
      </c>
      <c r="D25" s="9">
        <v>40.832000000000001</v>
      </c>
      <c r="E25" s="9">
        <v>2.4</v>
      </c>
      <c r="F25" s="9">
        <f t="shared" si="0"/>
        <v>38.432000000000002</v>
      </c>
      <c r="G25" s="4" t="s">
        <v>10</v>
      </c>
    </row>
    <row r="26" spans="1:7" x14ac:dyDescent="0.25">
      <c r="A26" s="4">
        <v>19</v>
      </c>
      <c r="B26" s="5">
        <v>6463530.3090000004</v>
      </c>
      <c r="C26" s="5">
        <v>167084.25700000001</v>
      </c>
      <c r="D26" s="9">
        <v>40.768000000000001</v>
      </c>
      <c r="E26" s="9">
        <v>3.3</v>
      </c>
      <c r="F26" s="9">
        <f t="shared" si="0"/>
        <v>37.468000000000004</v>
      </c>
      <c r="G26" s="4" t="s">
        <v>10</v>
      </c>
    </row>
    <row r="27" spans="1:7" x14ac:dyDescent="0.25">
      <c r="A27" s="4">
        <v>20</v>
      </c>
      <c r="B27" s="5">
        <v>6463533.2529999996</v>
      </c>
      <c r="C27" s="5">
        <v>167070.83300000001</v>
      </c>
      <c r="D27" s="9">
        <v>40.826000000000001</v>
      </c>
      <c r="E27" s="9">
        <v>1.7</v>
      </c>
      <c r="F27" s="9">
        <f t="shared" si="0"/>
        <v>39.125999999999998</v>
      </c>
      <c r="G27" s="4" t="s">
        <v>10</v>
      </c>
    </row>
    <row r="28" spans="1:7" x14ac:dyDescent="0.25">
      <c r="A28" s="4">
        <v>21</v>
      </c>
      <c r="B28" s="5">
        <v>6463531.182</v>
      </c>
      <c r="C28" s="5">
        <v>167074.51699999999</v>
      </c>
      <c r="D28" s="9">
        <v>40.844000000000001</v>
      </c>
      <c r="E28" s="9">
        <v>2.4</v>
      </c>
      <c r="F28" s="9">
        <f t="shared" si="0"/>
        <v>38.444000000000003</v>
      </c>
      <c r="G28" s="4" t="s">
        <v>10</v>
      </c>
    </row>
    <row r="29" spans="1:7" x14ac:dyDescent="0.25">
      <c r="A29" s="4">
        <v>22</v>
      </c>
      <c r="B29" s="5">
        <v>6463527.7079999996</v>
      </c>
      <c r="C29" s="5">
        <v>167078.13699999999</v>
      </c>
      <c r="D29" s="9">
        <v>40.804000000000002</v>
      </c>
      <c r="E29" s="9">
        <v>3.5</v>
      </c>
      <c r="F29" s="9">
        <f t="shared" si="0"/>
        <v>37.304000000000002</v>
      </c>
      <c r="G29" s="4" t="s">
        <v>10</v>
      </c>
    </row>
    <row r="30" spans="1:7" x14ac:dyDescent="0.25">
      <c r="A30" s="4">
        <v>23</v>
      </c>
      <c r="B30" s="5">
        <v>6463525.1409999998</v>
      </c>
      <c r="C30" s="5">
        <v>167081.54</v>
      </c>
      <c r="D30" s="9">
        <v>40.82</v>
      </c>
      <c r="E30" s="9">
        <v>3</v>
      </c>
      <c r="F30" s="9">
        <f t="shared" si="0"/>
        <v>37.82</v>
      </c>
      <c r="G30" s="4" t="s">
        <v>10</v>
      </c>
    </row>
    <row r="32" spans="1:7" x14ac:dyDescent="0.25">
      <c r="A32" s="3" t="s">
        <v>15</v>
      </c>
      <c r="B32" s="3"/>
      <c r="C32" s="3"/>
      <c r="D32" s="3"/>
      <c r="E32" s="3"/>
      <c r="F32" s="3"/>
    </row>
    <row r="33" spans="1:6" x14ac:dyDescent="0.25">
      <c r="A33" s="3" t="s">
        <v>18</v>
      </c>
      <c r="B33" s="3"/>
      <c r="C33" s="3"/>
      <c r="D33" s="3"/>
      <c r="E33" s="3"/>
      <c r="F33" s="3"/>
    </row>
    <row r="34" spans="1:6" x14ac:dyDescent="0.25">
      <c r="A34" s="3" t="s">
        <v>17</v>
      </c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</row>
    <row r="36" spans="1:6" x14ac:dyDescent="0.25">
      <c r="A36" s="3" t="s">
        <v>16</v>
      </c>
      <c r="B36" s="3"/>
      <c r="C36" s="3"/>
      <c r="D36" s="3"/>
      <c r="E36" s="3"/>
      <c r="F36" s="3"/>
    </row>
    <row r="37" spans="1:6" x14ac:dyDescent="0.25">
      <c r="A37" s="3" t="s">
        <v>20</v>
      </c>
      <c r="B37" s="3"/>
      <c r="C37" s="3"/>
      <c r="D37" s="3"/>
      <c r="E37" s="3"/>
      <c r="F37" s="3"/>
    </row>
    <row r="38" spans="1:6" x14ac:dyDescent="0.25">
      <c r="A38" s="3" t="s">
        <v>19</v>
      </c>
      <c r="B38" s="3"/>
      <c r="C38" s="3"/>
      <c r="D38" s="3"/>
      <c r="E38" s="3"/>
      <c r="F38" s="3"/>
    </row>
  </sheetData>
  <mergeCells count="5">
    <mergeCell ref="A5:F5"/>
    <mergeCell ref="A3:F3"/>
    <mergeCell ref="A2:F2"/>
    <mergeCell ref="A4:F4"/>
    <mergeCell ref="A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3BDE8F0B43E84C9D8FB6F229BD2CD0" ma:contentTypeVersion="2" ma:contentTypeDescription="Skapa ett nytt dokument." ma:contentTypeScope="" ma:versionID="7ce02b4f1ea4a517a104cc705bfa00e1">
  <xsd:schema xmlns:xsd="http://www.w3.org/2001/XMLSchema" xmlns:xs="http://www.w3.org/2001/XMLSchema" xmlns:p="http://schemas.microsoft.com/office/2006/metadata/properties" xmlns:ns2="e2c7b339-65bd-457f-abeb-011388476b21" xmlns:ns3="ef4843dd-103b-48d0-9313-bf2e97dc2f25" targetNamespace="http://schemas.microsoft.com/office/2006/metadata/properties" ma:root="true" ma:fieldsID="f4ff7292c072dd5fbf410cd4600822fe" ns2:_="" ns3:_="">
    <xsd:import namespace="e2c7b339-65bd-457f-abeb-011388476b21"/>
    <xsd:import namespace="ef4843dd-103b-48d0-9313-bf2e97dc2f25"/>
    <xsd:element name="properties">
      <xsd:complexType>
        <xsd:sequence>
          <xsd:element name="documentManagement">
            <xsd:complexType>
              <xsd:all>
                <xsd:element ref="ns2:PeabDocumentDescription" minOccurs="0"/>
                <xsd:element ref="ns3:_dlc_DocId" minOccurs="0"/>
                <xsd:element ref="ns3:_dlc_DocIdUrl" minOccurs="0"/>
                <xsd:element ref="ns3:_dlc_DocIdPersistId" minOccurs="0"/>
                <xsd:element ref="ns2:Task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7b339-65bd-457f-abeb-011388476b21" elementFormDefault="qualified">
    <xsd:import namespace="http://schemas.microsoft.com/office/2006/documentManagement/types"/>
    <xsd:import namespace="http://schemas.microsoft.com/office/infopath/2007/PartnerControls"/>
    <xsd:element name="PeabDocumentDescription" ma:index="8" nillable="true" ma:displayName="Beskrivning" ma:hidden="true" ma:internalName="PeabDocumentDescription">
      <xsd:simpleType>
        <xsd:restriction base="dms:Note">
          <xsd:maxLength value="255"/>
        </xsd:restriction>
      </xsd:simpleType>
    </xsd:element>
    <xsd:element name="TaskId" ma:index="12" nillable="true" ma:displayName="TaskId" ma:hidden="true" ma:internalName="Task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843dd-103b-48d0-9313-bf2e97dc2f25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0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f4843dd-103b-48d0-9313-bf2e97dc2f25">MRWJPHUE66KY-155357386-388</_dlc_DocId>
    <_dlc_DocIdUrl xmlns="ef4843dd-103b-48d0-9313-bf2e97dc2f25">
      <Url>https://pp.peab.se/projekt/39363/_layouts/15/DocIdRedir.aspx?ID=MRWJPHUE66KY-155357386-388</Url>
      <Description>MRWJPHUE66KY-155357386-388</Description>
    </_dlc_DocIdUrl>
    <PeabDocumentDescription xmlns="e2c7b339-65bd-457f-abeb-011388476b21" xsi:nil="true"/>
    <TaskId xmlns="e2c7b339-65bd-457f-abeb-011388476b21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A4FB5-6434-4AAC-A85B-A8E4B65C73F0}"/>
</file>

<file path=customXml/itemProps2.xml><?xml version="1.0" encoding="utf-8"?>
<ds:datastoreItem xmlns:ds="http://schemas.openxmlformats.org/officeDocument/2006/customXml" ds:itemID="{AB7AE308-D489-4068-A867-5693FF608875}">
  <ds:schemaRefs>
    <ds:schemaRef ds:uri="http://purl.org/dc/dcmitype/"/>
    <ds:schemaRef ds:uri="http://www.w3.org/XML/1998/namespace"/>
    <ds:schemaRef ds:uri="http://schemas.microsoft.com/office/2006/documentManagement/types"/>
    <ds:schemaRef ds:uri="9dcd0156-526d-4067-b25c-1ad3c4d4f7a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947811a-47fa-4d96-b8b3-26282274833e"/>
  </ds:schemaRefs>
</ds:datastoreItem>
</file>

<file path=customXml/itemProps3.xml><?xml version="1.0" encoding="utf-8"?>
<ds:datastoreItem xmlns:ds="http://schemas.openxmlformats.org/officeDocument/2006/customXml" ds:itemID="{160301A5-905D-43D6-94A4-BA1A429FE8FD}"/>
</file>

<file path=customXml/itemProps4.xml><?xml version="1.0" encoding="utf-8"?>
<ds:datastoreItem xmlns:ds="http://schemas.openxmlformats.org/officeDocument/2006/customXml" ds:itemID="{8C262A51-986C-46CA-A384-53EE30E7B8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Peab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Wickström Tobias, Trollhättan</dc:creator>
  <cp:lastModifiedBy>Brag Lars-Erik, Trollhättan</cp:lastModifiedBy>
  <cp:lastPrinted>2014-04-15T12:37:55Z</cp:lastPrinted>
  <dcterms:created xsi:type="dcterms:W3CDTF">2007-12-03T15:03:00Z</dcterms:created>
  <dcterms:modified xsi:type="dcterms:W3CDTF">2016-01-18T13:40:25Z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780b9eed-29e8-4429-a829-9a2457b2d88e</vt:lpwstr>
  </property>
  <property fmtid="{D5CDD505-2E9C-101B-9397-08002B2CF9AE}" pid="3" name="ContentTypeId">
    <vt:lpwstr>0x010100CA3BDE8F0B43E84C9D8FB6F229BD2CD0</vt:lpwstr>
  </property>
</Properties>
</file>